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3808" windowHeight="9900"/>
  </bookViews>
  <sheets>
    <sheet name="Programa FR 20.03.2017" sheetId="1" r:id="rId1"/>
  </sheets>
  <calcPr calcId="145621"/>
</workbook>
</file>

<file path=xl/calcChain.xml><?xml version="1.0" encoding="utf-8"?>
<calcChain xmlns="http://schemas.openxmlformats.org/spreadsheetml/2006/main">
  <c r="C13" i="1" l="1"/>
  <c r="C10" i="1" s="1"/>
  <c r="C9" i="1" s="1"/>
</calcChain>
</file>

<file path=xl/sharedStrings.xml><?xml version="1.0" encoding="utf-8"?>
<sst xmlns="http://schemas.openxmlformats.org/spreadsheetml/2006/main" count="31" uniqueCount="30">
  <si>
    <t xml:space="preserve">Programul  </t>
  </si>
  <si>
    <t>privind repartizarea mijloacelor fondului rutier pe anul 2017</t>
  </si>
  <si>
    <t>Cheltuieli totale: 837 787 mii lei, inclusiv</t>
  </si>
  <si>
    <t>Articolul de cheltuieli</t>
  </si>
  <si>
    <t>Volumul de lucrări pentru drumurile naționale (mii lei)</t>
  </si>
  <si>
    <t>Total I</t>
  </si>
  <si>
    <t>1.</t>
  </si>
  <si>
    <t>Întreţinerea drumurilor - total</t>
  </si>
  <si>
    <t>1.1</t>
  </si>
  <si>
    <t>inclusiv:</t>
  </si>
  <si>
    <t>întreţinerea de rutină a drumurilor  (plombarea gropilor, profilarea părţii carosabile cu adaos de material, întreţinerea terasamentului şi sistemelor de evacuare a apelor, întreţinerea lucrărilor de artă, lucrări neprevăzute: în caz de inundaţii, cu spălarea terasamentului şi distrugerea podurilor, alunecări de teren etc);</t>
  </si>
  <si>
    <t>1.2</t>
  </si>
  <si>
    <t xml:space="preserve">întreţinerea periodică și reparații curente  - total </t>
  </si>
  <si>
    <t>1.2.1) drumuri pietruite</t>
  </si>
  <si>
    <t>1.2.2) drumuri asfaltate (egalizări şi înlocuirea straturilor)</t>
  </si>
  <si>
    <t>1.3</t>
  </si>
  <si>
    <t>lucrări pentru asigurarea securităţii circulaţiei rutiere (marcaj rutier, parapet metalic, înlocuirea şi reparaţia indicatoarelor de circulaţie);</t>
  </si>
  <si>
    <t>1.4</t>
  </si>
  <si>
    <t>întreţinerea drumurilor pe timp de iarnă (deszăpezirea, combaterea poleiului);</t>
  </si>
  <si>
    <t>1.5</t>
  </si>
  <si>
    <t>crearea de spaţii verzi în zonele de protecţie a drumurilor (plantarea arborilor şi arbuştilor şi întreţinerea lor);</t>
  </si>
  <si>
    <t>1.6</t>
  </si>
  <si>
    <t>elaborarea documentelor normative, tehnologielor moderne şi controlul calităţii;</t>
  </si>
  <si>
    <t>1.7</t>
  </si>
  <si>
    <t>administrarea drumurilor publice;</t>
  </si>
  <si>
    <t>2.</t>
  </si>
  <si>
    <t>Reparația drumurilor și a construcțiilor inginerești (anexa nr.1)</t>
  </si>
  <si>
    <t>3.</t>
  </si>
  <si>
    <t>Executarea lucrărilor de proiectare, evaluare a drumurilor şi procurare a terenurilor</t>
  </si>
  <si>
    <t xml:space="preserve"> Ponderea lucrărilor,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</si>
</sst>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Times New Roman"/>
      <family val="2"/>
      <charset val="204"/>
    </font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</cellStyleXfs>
  <cellXfs count="27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0" fillId="2" borderId="1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">
    <cellStyle name="Normal 2" xfId="1"/>
    <cellStyle name="Normal_Sheet1" xfId="2"/>
    <cellStyle name="Обычный" xfId="0" builtinId="0"/>
    <cellStyle name="Обычный 2" xfId="3"/>
    <cellStyle name="Обычный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G12" sqref="G12"/>
    </sheetView>
  </sheetViews>
  <sheetFormatPr defaultRowHeight="15.6" x14ac:dyDescent="0.3"/>
  <cols>
    <col min="1" max="1" width="5.09765625" customWidth="1"/>
    <col min="2" max="2" width="51.59765625" customWidth="1"/>
    <col min="3" max="3" width="16" style="16" customWidth="1"/>
    <col min="4" max="4" width="16.5" customWidth="1"/>
  </cols>
  <sheetData>
    <row r="1" spans="1:4" x14ac:dyDescent="0.3">
      <c r="A1" s="19" t="s">
        <v>0</v>
      </c>
      <c r="B1" s="19"/>
      <c r="C1" s="19"/>
      <c r="D1" s="19"/>
    </row>
    <row r="2" spans="1:4" x14ac:dyDescent="0.3">
      <c r="A2" s="19" t="s">
        <v>1</v>
      </c>
      <c r="B2" s="19"/>
      <c r="C2" s="19"/>
      <c r="D2" s="19"/>
    </row>
    <row r="3" spans="1:4" ht="25.8" customHeight="1" x14ac:dyDescent="0.3">
      <c r="A3" s="1"/>
      <c r="B3" s="1"/>
      <c r="C3" s="2"/>
    </row>
    <row r="4" spans="1:4" x14ac:dyDescent="0.3">
      <c r="A4" s="1"/>
      <c r="B4" s="20" t="s">
        <v>2</v>
      </c>
      <c r="C4" s="20"/>
    </row>
    <row r="5" spans="1:4" ht="9" customHeight="1" x14ac:dyDescent="0.3">
      <c r="A5" s="1"/>
      <c r="B5" s="21"/>
      <c r="C5" s="21"/>
    </row>
    <row r="6" spans="1:4" ht="12" customHeight="1" x14ac:dyDescent="0.3">
      <c r="B6" s="21"/>
      <c r="C6" s="21"/>
    </row>
    <row r="7" spans="1:4" ht="48.75" customHeight="1" x14ac:dyDescent="0.3">
      <c r="A7" s="22" t="s">
        <v>3</v>
      </c>
      <c r="B7" s="22"/>
      <c r="C7" s="3" t="s">
        <v>4</v>
      </c>
      <c r="D7" s="17" t="s">
        <v>29</v>
      </c>
    </row>
    <row r="8" spans="1:4" x14ac:dyDescent="0.3">
      <c r="A8" s="4">
        <v>1</v>
      </c>
      <c r="B8" s="4">
        <v>2</v>
      </c>
      <c r="C8" s="5">
        <v>3</v>
      </c>
      <c r="D8" s="6">
        <v>4</v>
      </c>
    </row>
    <row r="9" spans="1:4" x14ac:dyDescent="0.3">
      <c r="A9" s="4"/>
      <c r="B9" s="7" t="s">
        <v>5</v>
      </c>
      <c r="C9" s="8">
        <f>C10+C22+C23</f>
        <v>837787</v>
      </c>
      <c r="D9" s="9">
        <v>100</v>
      </c>
    </row>
    <row r="10" spans="1:4" x14ac:dyDescent="0.3">
      <c r="A10" s="10" t="s">
        <v>6</v>
      </c>
      <c r="B10" s="7" t="s">
        <v>7</v>
      </c>
      <c r="C10" s="8">
        <f>C11+C13+C17+C18+C19+C20+C21</f>
        <v>469460</v>
      </c>
      <c r="D10" s="9">
        <v>56</v>
      </c>
    </row>
    <row r="11" spans="1:4" x14ac:dyDescent="0.3">
      <c r="A11" s="23" t="s">
        <v>8</v>
      </c>
      <c r="B11" s="11" t="s">
        <v>9</v>
      </c>
      <c r="C11" s="24">
        <v>208453</v>
      </c>
      <c r="D11" s="25">
        <v>44</v>
      </c>
    </row>
    <row r="12" spans="1:4" ht="73.2" customHeight="1" x14ac:dyDescent="0.3">
      <c r="A12" s="23"/>
      <c r="B12" s="11" t="s">
        <v>10</v>
      </c>
      <c r="C12" s="24"/>
      <c r="D12" s="26"/>
    </row>
    <row r="13" spans="1:4" x14ac:dyDescent="0.3">
      <c r="A13" s="18" t="s">
        <v>11</v>
      </c>
      <c r="B13" s="12" t="s">
        <v>12</v>
      </c>
      <c r="C13" s="13">
        <f>C15+C16</f>
        <v>96807</v>
      </c>
      <c r="D13" s="6">
        <v>21</v>
      </c>
    </row>
    <row r="14" spans="1:4" x14ac:dyDescent="0.3">
      <c r="A14" s="18"/>
      <c r="B14" s="12" t="s">
        <v>9</v>
      </c>
      <c r="C14" s="13"/>
      <c r="D14" s="6"/>
    </row>
    <row r="15" spans="1:4" ht="19.5" customHeight="1" x14ac:dyDescent="0.3">
      <c r="A15" s="18"/>
      <c r="B15" s="12" t="s">
        <v>13</v>
      </c>
      <c r="C15" s="13">
        <v>42913</v>
      </c>
      <c r="D15" s="6"/>
    </row>
    <row r="16" spans="1:4" ht="22.2" customHeight="1" x14ac:dyDescent="0.3">
      <c r="A16" s="18"/>
      <c r="B16" s="12" t="s">
        <v>14</v>
      </c>
      <c r="C16" s="13">
        <v>53894</v>
      </c>
      <c r="D16" s="6"/>
    </row>
    <row r="17" spans="1:4" ht="27.6" x14ac:dyDescent="0.3">
      <c r="A17" s="14" t="s">
        <v>15</v>
      </c>
      <c r="B17" s="11" t="s">
        <v>16</v>
      </c>
      <c r="C17" s="15">
        <v>45000</v>
      </c>
      <c r="D17" s="6">
        <v>10</v>
      </c>
    </row>
    <row r="18" spans="1:4" ht="27.6" x14ac:dyDescent="0.3">
      <c r="A18" s="14" t="s">
        <v>17</v>
      </c>
      <c r="B18" s="11" t="s">
        <v>18</v>
      </c>
      <c r="C18" s="15">
        <v>95500</v>
      </c>
      <c r="D18" s="6">
        <v>20</v>
      </c>
    </row>
    <row r="19" spans="1:4" ht="27.6" x14ac:dyDescent="0.3">
      <c r="A19" s="14" t="s">
        <v>19</v>
      </c>
      <c r="B19" s="11" t="s">
        <v>20</v>
      </c>
      <c r="C19" s="15">
        <v>1200</v>
      </c>
      <c r="D19" s="6">
        <v>0.5</v>
      </c>
    </row>
    <row r="20" spans="1:4" ht="27.6" x14ac:dyDescent="0.3">
      <c r="A20" s="14" t="s">
        <v>21</v>
      </c>
      <c r="B20" s="11" t="s">
        <v>22</v>
      </c>
      <c r="C20" s="15">
        <v>2500</v>
      </c>
      <c r="D20" s="6">
        <v>0.5</v>
      </c>
    </row>
    <row r="21" spans="1:4" x14ac:dyDescent="0.3">
      <c r="A21" s="14" t="s">
        <v>23</v>
      </c>
      <c r="B21" s="11" t="s">
        <v>24</v>
      </c>
      <c r="C21" s="15">
        <v>20000</v>
      </c>
      <c r="D21" s="6">
        <v>4</v>
      </c>
    </row>
    <row r="22" spans="1:4" x14ac:dyDescent="0.3">
      <c r="A22" s="10" t="s">
        <v>25</v>
      </c>
      <c r="B22" s="7" t="s">
        <v>26</v>
      </c>
      <c r="C22" s="8">
        <v>350327</v>
      </c>
      <c r="D22" s="9">
        <v>41</v>
      </c>
    </row>
    <row r="23" spans="1:4" ht="27.6" x14ac:dyDescent="0.3">
      <c r="A23" s="10" t="s">
        <v>27</v>
      </c>
      <c r="B23" s="7" t="s">
        <v>28</v>
      </c>
      <c r="C23" s="8">
        <v>18000</v>
      </c>
      <c r="D23" s="9">
        <v>3</v>
      </c>
    </row>
  </sheetData>
  <mergeCells count="9">
    <mergeCell ref="A13:A16"/>
    <mergeCell ref="A1:D1"/>
    <mergeCell ref="A2:D2"/>
    <mergeCell ref="B4:C4"/>
    <mergeCell ref="B5:C6"/>
    <mergeCell ref="A7:B7"/>
    <mergeCell ref="A11:A12"/>
    <mergeCell ref="C11:C12"/>
    <mergeCell ref="D11:D12"/>
  </mergeCells>
  <pageMargins left="0.56000000000000005" right="0.2" top="0.55118110236220474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Programa FR 20.03.2017</vt:lpstr>
    </vt:vector>
  </TitlesOfParts>
  <Company>TS2003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Sveta</cp:lastModifiedBy>
  <cp:lastPrinted>2017-04-12T14:22:04Z</cp:lastPrinted>
  <dcterms:created xsi:type="dcterms:W3CDTF">2017-04-12T14:20:17Z</dcterms:created>
  <dcterms:modified xsi:type="dcterms:W3CDTF">2017-04-13T12:43:33Z</dcterms:modified>
</cp:coreProperties>
</file>